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AVID\PALACIO\2018\PASH\2DO. TRIMESTRE\PARA PUBLICAR\INTERNET\2DO. TRIMESTRE 2018\GESTIÓN DE PROYECTOS\"/>
    </mc:Choice>
  </mc:AlternateContent>
  <bookViews>
    <workbookView xWindow="0" yWindow="0" windowWidth="15345" windowHeight="4650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ReporteTrimestral!$C$10:$AE$14</definedName>
    <definedName name="_xlnm.Print_Area" localSheetId="0">Portada!$B$2:$M$16</definedName>
    <definedName name="_xlnm.Print_Area" localSheetId="1">ReporteTrimestral!$B$2:$AE$16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4" i="2" l="1"/>
  <c r="Y13" i="2"/>
  <c r="Y12" i="2"/>
  <c r="Y11" i="2"/>
</calcChain>
</file>

<file path=xl/sharedStrings.xml><?xml version="1.0" encoding="utf-8"?>
<sst xmlns="http://schemas.openxmlformats.org/spreadsheetml/2006/main" count="109" uniqueCount="64">
  <si>
    <t>Informes sobre la Situación Económica, las Finanzas Públicas y la Deuda Pública</t>
  </si>
  <si>
    <t xml:space="preserve">      Segundo Trimestre    2018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</si>
  <si>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</si>
  <si>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</si>
  <si>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</si>
  <si>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</si>
  <si>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</si>
  <si>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</si>
  <si>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</si>
  <si>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</si>
  <si>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</si>
  <si>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</si>
  <si>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</si>
  <si>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</si>
  <si>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</si>
  <si>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</si>
  <si>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</si>
  <si>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</si>
  <si>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</si>
  <si>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</si>
  <si>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</si>
  <si>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</si>
  <si>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</si>
  <si>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</si>
  <si>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</si>
  <si>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</si>
  <si>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</si>
  <si>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</si>
  <si>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</si>
  <si>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</si>
  <si>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</si>
  <si>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</si>
  <si>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</si>
  <si>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</si>
  <si>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</si>
  <si>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</si>
  <si>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</si>
  <si>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</si>
  <si>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</si>
  <si>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</si>
  <si>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/>
  </si>
  <si>
    <t>En Ejecución</t>
  </si>
  <si>
    <t>Cobertura municipal</t>
  </si>
  <si>
    <t>Subsidios</t>
  </si>
  <si>
    <t>23-Provisiones Salariales y Económicas</t>
  </si>
  <si>
    <t>Otros Proyectos</t>
  </si>
  <si>
    <t>Financiera:  / Física:  / Registro: Se reporta lo conducente al segundo trimestre del 2018</t>
  </si>
  <si>
    <t>Metros Cuadrados</t>
  </si>
  <si>
    <t>MEX16160200673486</t>
  </si>
  <si>
    <t>Repavimentación De Calles Del Segmento Comprendido De Av. Tepozanes A Av. De Los Reyes Y De Av. Ferrocarril A Av. Texcoco.-2825</t>
  </si>
  <si>
    <t>2256509</t>
  </si>
  <si>
    <t>U132 Fondo para el Fortalecimiento de la Infraestructura Estatal y Municipal</t>
  </si>
  <si>
    <t>MUNICIPIO</t>
  </si>
  <si>
    <t>2016</t>
  </si>
  <si>
    <t>MEX16160200674594</t>
  </si>
  <si>
    <t>Repavimentación De Calles Del Segmento Comprendido De Av. Carmelo Pérez A Av. Tepozanes Y De Av. Chimalhuacán A Av. Texcoco-2830</t>
  </si>
  <si>
    <t>2246117</t>
  </si>
  <si>
    <t>MEX16160200675482</t>
  </si>
  <si>
    <t>Repavimentación De Calles Del Segmento Comprendido De Av. Ferrocarril Del Sur A Av. Rió De Los Remedios Y De La Av. Carlos Hank Gonzalez A Av. Periférico.-2826</t>
  </si>
  <si>
    <t>2245522</t>
  </si>
  <si>
    <t>MEX16160200675876</t>
  </si>
  <si>
    <t>Construcción De Pozo (Derechos Del Pozo 329)-2827</t>
  </si>
  <si>
    <t>2256817</t>
  </si>
  <si>
    <t>Total: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</si>
</sst>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3" fontId="26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4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F10" s="35"/>
      <c r="G10" s="36"/>
      <c r="H10" s="35"/>
      <c r="I10" s="36"/>
      <c r="J10" s="35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4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63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7.5">
      <c r="B11" s="18"/>
      <c r="C11" s="28" t="s">
        <v>48</v>
      </c>
      <c r="D11" s="28" t="s">
        <v>49</v>
      </c>
      <c r="E11" s="29" t="s">
        <v>50</v>
      </c>
      <c r="F11" s="29" t="s">
        <v>5</v>
      </c>
      <c r="G11" s="29" t="s">
        <v>39</v>
      </c>
      <c r="H11" s="30" t="s">
        <v>42</v>
      </c>
      <c r="I11" s="30" t="s">
        <v>40</v>
      </c>
      <c r="J11" s="31" t="s">
        <v>43</v>
      </c>
      <c r="K11" s="30" t="s">
        <v>51</v>
      </c>
      <c r="L11" s="32" t="s">
        <v>40</v>
      </c>
      <c r="M11" s="30" t="s">
        <v>44</v>
      </c>
      <c r="N11" s="30" t="s">
        <v>52</v>
      </c>
      <c r="O11" s="30" t="s">
        <v>45</v>
      </c>
      <c r="P11" s="32" t="s">
        <v>41</v>
      </c>
      <c r="Q11" s="32" t="s">
        <v>53</v>
      </c>
      <c r="R11" s="30">
        <v>9800000</v>
      </c>
      <c r="S11" s="30">
        <v>9692200</v>
      </c>
      <c r="T11" s="30">
        <v>9692200</v>
      </c>
      <c r="U11" s="30">
        <v>9455866.1500000004</v>
      </c>
      <c r="V11" s="30">
        <v>9401431.4199999999</v>
      </c>
      <c r="W11" s="30">
        <v>9401431.4199999999</v>
      </c>
      <c r="X11" s="30">
        <v>9401431.4199999999</v>
      </c>
      <c r="Y11" s="33">
        <f t="shared" ref="Y11:Y14" si="0">IF(ISERROR(W11/S11),0,((W11/S11)*100))</f>
        <v>96.999973380656613</v>
      </c>
      <c r="Z11" s="32">
        <v>0</v>
      </c>
      <c r="AA11" s="32" t="s">
        <v>47</v>
      </c>
      <c r="AB11" s="27">
        <v>0</v>
      </c>
      <c r="AC11" s="33">
        <v>0</v>
      </c>
      <c r="AD11" s="33">
        <v>100</v>
      </c>
      <c r="AE11" s="34" t="s">
        <v>46</v>
      </c>
      <c r="AF11" s="18"/>
    </row>
    <row r="12" spans="2:32" ht="67.5">
      <c r="B12" s="18"/>
      <c r="C12" s="28" t="s">
        <v>54</v>
      </c>
      <c r="D12" s="28" t="s">
        <v>55</v>
      </c>
      <c r="E12" s="29" t="s">
        <v>56</v>
      </c>
      <c r="F12" s="29" t="s">
        <v>5</v>
      </c>
      <c r="G12" s="29" t="s">
        <v>39</v>
      </c>
      <c r="H12" s="30" t="s">
        <v>42</v>
      </c>
      <c r="I12" s="30" t="s">
        <v>40</v>
      </c>
      <c r="J12" s="31" t="s">
        <v>43</v>
      </c>
      <c r="K12" s="30" t="s">
        <v>51</v>
      </c>
      <c r="L12" s="32" t="s">
        <v>40</v>
      </c>
      <c r="M12" s="30" t="s">
        <v>44</v>
      </c>
      <c r="N12" s="30" t="s">
        <v>52</v>
      </c>
      <c r="O12" s="30" t="s">
        <v>45</v>
      </c>
      <c r="P12" s="32" t="s">
        <v>41</v>
      </c>
      <c r="Q12" s="32" t="s">
        <v>53</v>
      </c>
      <c r="R12" s="30">
        <v>9800000</v>
      </c>
      <c r="S12" s="30">
        <v>9692200</v>
      </c>
      <c r="T12" s="30">
        <v>9692200</v>
      </c>
      <c r="U12" s="30">
        <v>9449961.9800000004</v>
      </c>
      <c r="V12" s="30">
        <v>9409229.3900000006</v>
      </c>
      <c r="W12" s="30">
        <v>9409229.3900000006</v>
      </c>
      <c r="X12" s="30">
        <v>9409229.3900000006</v>
      </c>
      <c r="Y12" s="33">
        <f t="shared" si="0"/>
        <v>97.080429520645467</v>
      </c>
      <c r="Z12" s="32">
        <v>0</v>
      </c>
      <c r="AA12" s="32" t="s">
        <v>47</v>
      </c>
      <c r="AB12" s="27">
        <v>0</v>
      </c>
      <c r="AC12" s="33">
        <v>0</v>
      </c>
      <c r="AD12" s="33">
        <v>100</v>
      </c>
      <c r="AE12" s="34" t="s">
        <v>46</v>
      </c>
      <c r="AF12" s="18"/>
    </row>
    <row r="13" spans="2:32" ht="81">
      <c r="B13" s="18"/>
      <c r="C13" s="28" t="s">
        <v>57</v>
      </c>
      <c r="D13" s="28" t="s">
        <v>58</v>
      </c>
      <c r="E13" s="29" t="s">
        <v>59</v>
      </c>
      <c r="F13" s="29" t="s">
        <v>5</v>
      </c>
      <c r="G13" s="29" t="s">
        <v>39</v>
      </c>
      <c r="H13" s="30" t="s">
        <v>42</v>
      </c>
      <c r="I13" s="30" t="s">
        <v>40</v>
      </c>
      <c r="J13" s="31" t="s">
        <v>43</v>
      </c>
      <c r="K13" s="30" t="s">
        <v>51</v>
      </c>
      <c r="L13" s="32" t="s">
        <v>40</v>
      </c>
      <c r="M13" s="30" t="s">
        <v>44</v>
      </c>
      <c r="N13" s="30" t="s">
        <v>52</v>
      </c>
      <c r="O13" s="30" t="s">
        <v>45</v>
      </c>
      <c r="P13" s="32" t="s">
        <v>41</v>
      </c>
      <c r="Q13" s="32" t="s">
        <v>53</v>
      </c>
      <c r="R13" s="30">
        <v>9800000</v>
      </c>
      <c r="S13" s="30">
        <v>9692200</v>
      </c>
      <c r="T13" s="30">
        <v>9692200</v>
      </c>
      <c r="U13" s="30">
        <v>9483180.9900000002</v>
      </c>
      <c r="V13" s="30">
        <v>9442305.1999999993</v>
      </c>
      <c r="W13" s="30">
        <v>9442305.1999999993</v>
      </c>
      <c r="X13" s="30">
        <v>9442305.1999999993</v>
      </c>
      <c r="Y13" s="33">
        <f t="shared" si="0"/>
        <v>97.421691669589976</v>
      </c>
      <c r="Z13" s="32">
        <v>0</v>
      </c>
      <c r="AA13" s="32" t="s">
        <v>47</v>
      </c>
      <c r="AB13" s="27">
        <v>0</v>
      </c>
      <c r="AC13" s="33">
        <v>0</v>
      </c>
      <c r="AD13" s="33">
        <v>100</v>
      </c>
      <c r="AE13" s="34" t="s">
        <v>46</v>
      </c>
      <c r="AF13" s="18"/>
    </row>
    <row r="14" spans="2:32" ht="60.75">
      <c r="B14" s="18"/>
      <c r="C14" s="28" t="s">
        <v>60</v>
      </c>
      <c r="D14" s="28" t="s">
        <v>61</v>
      </c>
      <c r="E14" s="29" t="s">
        <v>62</v>
      </c>
      <c r="F14" s="29" t="s">
        <v>5</v>
      </c>
      <c r="G14" s="29" t="s">
        <v>39</v>
      </c>
      <c r="H14" s="30" t="s">
        <v>42</v>
      </c>
      <c r="I14" s="30" t="s">
        <v>40</v>
      </c>
      <c r="J14" s="31" t="s">
        <v>43</v>
      </c>
      <c r="K14" s="30" t="s">
        <v>51</v>
      </c>
      <c r="L14" s="32" t="s">
        <v>40</v>
      </c>
      <c r="M14" s="30" t="s">
        <v>44</v>
      </c>
      <c r="N14" s="30" t="s">
        <v>52</v>
      </c>
      <c r="O14" s="30" t="s">
        <v>45</v>
      </c>
      <c r="P14" s="32" t="s">
        <v>41</v>
      </c>
      <c r="Q14" s="32" t="s">
        <v>53</v>
      </c>
      <c r="R14" s="30">
        <v>9500000</v>
      </c>
      <c r="S14" s="30">
        <v>9395500</v>
      </c>
      <c r="T14" s="30">
        <v>9395500</v>
      </c>
      <c r="U14" s="30">
        <v>9350949.1099999994</v>
      </c>
      <c r="V14" s="30">
        <v>9310643.2799999993</v>
      </c>
      <c r="W14" s="30">
        <v>9310643.2799999993</v>
      </c>
      <c r="X14" s="30">
        <v>9310643.2799999993</v>
      </c>
      <c r="Y14" s="33">
        <f t="shared" si="0"/>
        <v>99.096836570698727</v>
      </c>
      <c r="Z14" s="32">
        <v>0</v>
      </c>
      <c r="AA14" s="32" t="s">
        <v>47</v>
      </c>
      <c r="AB14" s="27">
        <v>0</v>
      </c>
      <c r="AC14" s="33">
        <v>0</v>
      </c>
      <c r="AD14" s="33">
        <v>100</v>
      </c>
      <c r="AE14" s="34" t="s">
        <v>46</v>
      </c>
      <c r="AF14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4" scale="27" fitToHeight="10" orientation="landscape" r:id="rId1"/>
  <headerFooter>
    <oddHeader>&amp;C&amp;"Verdana,Negrita"&amp;200&amp;K00-011
&amp;"Verdana,Negrita"PRELIMINAR</oddHead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2018-07-20T18:31:15Z</cp:lastPrinted>
  <dcterms:created xsi:type="dcterms:W3CDTF">2009-03-25T01:44:41Z</dcterms:created>
  <dcterms:modified xsi:type="dcterms:W3CDTF">2018-07-26T17:46:39Z</dcterms:modified>
</cp:coreProperties>
</file>